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2017" sheetId="1" r:id="rId1"/>
  </sheets>
  <calcPr calcId="144525"/>
</workbook>
</file>

<file path=xl/calcChain.xml><?xml version="1.0" encoding="utf-8"?>
<calcChain xmlns="http://schemas.openxmlformats.org/spreadsheetml/2006/main">
  <c r="W16" i="1" l="1"/>
  <c r="V16" i="1"/>
  <c r="S16" i="1"/>
  <c r="Q16" i="1"/>
  <c r="P16" i="1"/>
  <c r="N16" i="1"/>
  <c r="M16" i="1"/>
  <c r="J16" i="1"/>
  <c r="G16" i="1"/>
  <c r="F16" i="1"/>
  <c r="E16" i="1"/>
  <c r="D16" i="1"/>
  <c r="C16" i="1"/>
  <c r="B16" i="1"/>
  <c r="K16" i="1" l="1"/>
  <c r="X16" i="1" l="1"/>
  <c r="U16" i="1"/>
  <c r="I16" i="1"/>
</calcChain>
</file>

<file path=xl/sharedStrings.xml><?xml version="1.0" encoding="utf-8"?>
<sst xmlns="http://schemas.openxmlformats.org/spreadsheetml/2006/main" count="41" uniqueCount="36">
  <si>
    <t>Total de solicitudes recibidas</t>
  </si>
  <si>
    <t>I. Solicitudes de información recibidas</t>
  </si>
  <si>
    <t>II. Solicitudes de información resueltas</t>
  </si>
  <si>
    <t>III. Tipo de información solicitada</t>
  </si>
  <si>
    <t>IV. Medios de acceso a la información</t>
  </si>
  <si>
    <t>Medio de presentación</t>
  </si>
  <si>
    <t>Libre Acceso</t>
  </si>
  <si>
    <t>Protegida</t>
  </si>
  <si>
    <t>TOTAL</t>
  </si>
  <si>
    <t>INCOMPETENCIA</t>
  </si>
  <si>
    <t>AFIRMATIVA</t>
  </si>
  <si>
    <t>RESERVADA</t>
  </si>
  <si>
    <t>CONFIDENCIAL</t>
  </si>
  <si>
    <t>INEXISTENCIA</t>
  </si>
  <si>
    <t>AFIRMATIVA PARCIAL</t>
  </si>
  <si>
    <t>NEGATIVA</t>
  </si>
  <si>
    <t>NOCUMPLE CON LOS REQUISITOS DE LA LEY</t>
  </si>
  <si>
    <t>AJENA AL EJERCICIO</t>
  </si>
  <si>
    <t>FUNDAMENTAL</t>
  </si>
  <si>
    <t>ORDINARIA</t>
  </si>
  <si>
    <t>CONSULTA DIRECTA PERSONAL</t>
  </si>
  <si>
    <t>CONSULTA DIRECTA ELECTRÓNICA</t>
  </si>
  <si>
    <t>REPRODUCCIÓN DE DOCUMENTOS</t>
  </si>
  <si>
    <t>ELABORACIÓN DE INFORMES ESPECÍFICOS</t>
  </si>
  <si>
    <t>COMBINACIÓN DE LAS ANTERIORES</t>
  </si>
  <si>
    <t>AYUNTAMIENTO DE ZAPOTLANEJO</t>
  </si>
  <si>
    <t>ESTADISTICAS DE SOLICITUDES DE INFORMACIÓN</t>
  </si>
  <si>
    <t>DEPENDENCIA MUNICIPAL: UNIDAD DE TRANSPARENCIA</t>
  </si>
  <si>
    <t>ENERO</t>
  </si>
  <si>
    <t>FISICA</t>
  </si>
  <si>
    <t>INF - PNT</t>
  </si>
  <si>
    <t>VÍA DISTINTA INF - PNT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</si>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</sst>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4"/>
      <color theme="9" tint="-0.249977111117893"/>
      <name val="Arial Black"/>
      <family val="2"/>
    </font>
    <font>
      <b/>
      <sz val="14"/>
      <color theme="9" tint="-0.249977111117893"/>
      <name val="Arial"/>
      <family val="2"/>
    </font>
    <font>
      <b/>
      <sz val="8"/>
      <color theme="1"/>
      <name val="Arial"/>
      <family val="2"/>
    </font>
    <font>
      <sz val="9"/>
      <color rgb="FFFFFFFF"/>
      <name val="Arial"/>
      <family val="2"/>
    </font>
    <font>
      <sz val="9"/>
      <color rgb="FF33333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5929E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BCD8E5"/>
        <bgColor indexed="64"/>
      </patternFill>
    </fill>
  </fills>
  <borders count="33">
    <border>
      <left/>
      <right/>
      <top/>
      <bottom/>
      <diagonal/>
    </border>
    <border>
      <left style="thin">
        <color rgb="FF999999"/>
      </left>
      <right style="thick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ck">
        <color rgb="FF999999"/>
      </right>
      <top style="thin">
        <color rgb="FF999999"/>
      </top>
      <bottom/>
      <diagonal/>
    </border>
    <border>
      <left style="thin">
        <color rgb="FF999999"/>
      </left>
      <right style="thick">
        <color rgb="FF999999"/>
      </right>
      <top/>
      <bottom/>
      <diagonal/>
    </border>
    <border>
      <left style="thin">
        <color rgb="FF999999"/>
      </left>
      <right style="thick">
        <color rgb="FF999999"/>
      </right>
      <top/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ck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ck">
        <color rgb="FF999999"/>
      </left>
      <right/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ck">
        <color rgb="FF999999"/>
      </right>
      <top style="thin">
        <color rgb="FF999999"/>
      </top>
      <bottom/>
      <diagonal/>
    </border>
    <border>
      <left style="thick">
        <color rgb="FF999999"/>
      </left>
      <right style="thick">
        <color rgb="FF999999"/>
      </right>
      <top/>
      <bottom style="thin">
        <color rgb="FF999999"/>
      </bottom>
      <diagonal/>
    </border>
    <border>
      <left style="thick">
        <color rgb="FF999999"/>
      </left>
      <right style="thin">
        <color rgb="FF999999"/>
      </right>
      <top style="thin">
        <color rgb="FF999999"/>
      </top>
      <bottom/>
      <diagonal/>
    </border>
    <border>
      <left style="thick">
        <color rgb="FF999999"/>
      </left>
      <right style="thin">
        <color rgb="FF999999"/>
      </right>
      <top/>
      <bottom style="thin">
        <color rgb="FF999999"/>
      </bottom>
      <diagonal/>
    </border>
    <border>
      <left style="thick">
        <color rgb="FF999999"/>
      </left>
      <right/>
      <top/>
      <bottom style="thin">
        <color rgb="FF999999"/>
      </bottom>
      <diagonal/>
    </border>
    <border>
      <left/>
      <right style="thick">
        <color rgb="FF999999"/>
      </right>
      <top/>
      <bottom style="thin">
        <color rgb="FF999999"/>
      </bottom>
      <diagonal/>
    </border>
    <border>
      <left style="thick">
        <color rgb="FF999999"/>
      </left>
      <right/>
      <top/>
      <bottom/>
      <diagonal/>
    </border>
    <border>
      <left/>
      <right style="thick">
        <color rgb="FF999999"/>
      </right>
      <top/>
      <bottom/>
      <diagonal/>
    </border>
    <border>
      <left/>
      <right/>
      <top/>
      <bottom style="thin">
        <color rgb="FF999999"/>
      </bottom>
      <diagonal/>
    </border>
    <border>
      <left style="thin">
        <color theme="0" tint="-0.499984740745262"/>
      </left>
      <right style="thick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7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49" fontId="0" fillId="0" borderId="22" xfId="0" applyNumberFormat="1" applyBorder="1"/>
    <xf numFmtId="49" fontId="0" fillId="0" borderId="23" xfId="0" applyNumberFormat="1" applyBorder="1"/>
    <xf numFmtId="0" fontId="2" fillId="11" borderId="2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top" wrapText="1"/>
    </xf>
    <xf numFmtId="0" fontId="9" fillId="13" borderId="3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10" fillId="14" borderId="30" xfId="0" applyFont="1" applyFill="1" applyBorder="1" applyAlignment="1">
      <alignment horizontal="center" vertical="top" wrapText="1"/>
    </xf>
    <xf numFmtId="0" fontId="10" fillId="15" borderId="31" xfId="0" applyFont="1" applyFill="1" applyBorder="1" applyAlignment="1">
      <alignment horizontal="center" vertical="top" wrapText="1"/>
    </xf>
    <xf numFmtId="0" fontId="10" fillId="15" borderId="30" xfId="0" applyFont="1" applyFill="1" applyBorder="1" applyAlignment="1">
      <alignment horizontal="center" vertical="top" wrapText="1"/>
    </xf>
    <xf numFmtId="0" fontId="10" fillId="4" borderId="30" xfId="0" applyFont="1" applyFill="1" applyBorder="1" applyAlignment="1">
      <alignment horizontal="center" vertical="top" wrapText="1"/>
    </xf>
    <xf numFmtId="0" fontId="10" fillId="4" borderId="31" xfId="0" applyFont="1" applyFill="1" applyBorder="1" applyAlignment="1">
      <alignment horizontal="center" vertical="top" wrapText="1"/>
    </xf>
    <xf numFmtId="0" fontId="10" fillId="5" borderId="31" xfId="0" applyFont="1" applyFill="1" applyBorder="1" applyAlignment="1">
      <alignment horizontal="center" vertical="top" wrapText="1"/>
    </xf>
    <xf numFmtId="0" fontId="10" fillId="5" borderId="30" xfId="0" applyFont="1" applyFill="1" applyBorder="1" applyAlignment="1">
      <alignment horizontal="center" vertical="top" wrapText="1"/>
    </xf>
    <xf numFmtId="0" fontId="10" fillId="6" borderId="31" xfId="0" applyFont="1" applyFill="1" applyBorder="1" applyAlignment="1">
      <alignment horizontal="center" vertical="top" wrapText="1"/>
    </xf>
    <xf numFmtId="0" fontId="10" fillId="6" borderId="32" xfId="0" applyFont="1" applyFill="1" applyBorder="1" applyAlignment="1">
      <alignment horizontal="center" vertical="top" wrapText="1"/>
    </xf>
    <xf numFmtId="0" fontId="0" fillId="2" borderId="0" xfId="0" applyFill="1" applyBorder="1"/>
    <xf numFmtId="0" fontId="8" fillId="12" borderId="24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228600</xdr:rowOff>
    </xdr:from>
    <xdr:to>
      <xdr:col>24</xdr:col>
      <xdr:colOff>419100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28675" y="228600"/>
          <a:ext cx="18002250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6</xdr:row>
      <xdr:rowOff>49212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1009650" cy="1344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6"/>
  <sheetViews>
    <sheetView tabSelected="1" zoomScale="60" zoomScaleNormal="60" workbookViewId="0">
      <selection activeCell="T33" sqref="T33"/>
    </sheetView>
  </sheetViews>
  <sheetFormatPr baseColWidth="10" defaultRowHeight="15" x14ac:dyDescent="0.25"/>
  <cols>
    <col min="1" max="1" width="13.28515625" bestFit="1" customWidth="1"/>
  </cols>
  <sheetData>
    <row r="1" spans="1:25" ht="22.5" x14ac:dyDescent="0.4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3" spans="1:25" ht="18" x14ac:dyDescent="0.25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5" ht="15.75" thickBot="1" x14ac:dyDescent="0.3"/>
    <row r="5" spans="1:25" ht="15" customHeight="1" x14ac:dyDescent="0.25">
      <c r="U5" s="29" t="s">
        <v>27</v>
      </c>
      <c r="V5" s="30"/>
      <c r="W5" s="30"/>
      <c r="X5" s="31"/>
    </row>
    <row r="6" spans="1:25" ht="15.75" thickBot="1" x14ac:dyDescent="0.3">
      <c r="U6" s="32"/>
      <c r="V6" s="33"/>
      <c r="W6" s="33"/>
      <c r="X6" s="34"/>
    </row>
    <row r="8" spans="1:25" ht="15" customHeight="1" x14ac:dyDescent="0.25">
      <c r="B8" s="53" t="s">
        <v>0</v>
      </c>
      <c r="C8" s="69" t="s">
        <v>1</v>
      </c>
      <c r="D8" s="70"/>
      <c r="E8" s="70"/>
      <c r="F8" s="71"/>
      <c r="G8" s="63" t="s">
        <v>2</v>
      </c>
      <c r="H8" s="64"/>
      <c r="I8" s="64"/>
      <c r="J8" s="64"/>
      <c r="K8" s="64"/>
      <c r="L8" s="64"/>
      <c r="M8" s="64"/>
      <c r="N8" s="64"/>
      <c r="O8" s="65"/>
      <c r="P8" s="46" t="s">
        <v>3</v>
      </c>
      <c r="Q8" s="47"/>
      <c r="R8" s="47"/>
      <c r="S8" s="48"/>
      <c r="T8" s="39" t="s">
        <v>4</v>
      </c>
      <c r="U8" s="40"/>
      <c r="V8" s="40"/>
      <c r="W8" s="40"/>
      <c r="X8" s="41"/>
    </row>
    <row r="9" spans="1:25" ht="15" customHeight="1" x14ac:dyDescent="0.25">
      <c r="B9" s="54"/>
      <c r="C9" s="66" t="s">
        <v>5</v>
      </c>
      <c r="D9" s="67"/>
      <c r="E9" s="68"/>
      <c r="F9" s="56" t="s">
        <v>9</v>
      </c>
      <c r="G9" s="58" t="s">
        <v>10</v>
      </c>
      <c r="H9" s="60" t="s">
        <v>14</v>
      </c>
      <c r="I9" s="61"/>
      <c r="J9" s="62"/>
      <c r="K9" s="72" t="s">
        <v>15</v>
      </c>
      <c r="L9" s="73"/>
      <c r="M9" s="73"/>
      <c r="N9" s="73"/>
      <c r="O9" s="74"/>
      <c r="P9" s="44" t="s">
        <v>6</v>
      </c>
      <c r="Q9" s="45"/>
      <c r="R9" s="42" t="s">
        <v>7</v>
      </c>
      <c r="S9" s="43"/>
      <c r="T9" s="49" t="s">
        <v>20</v>
      </c>
      <c r="U9" s="51" t="s">
        <v>21</v>
      </c>
      <c r="V9" s="37" t="s">
        <v>22</v>
      </c>
      <c r="W9" s="37" t="s">
        <v>23</v>
      </c>
      <c r="X9" s="37" t="s">
        <v>24</v>
      </c>
    </row>
    <row r="10" spans="1:25" ht="25.5" thickBot="1" x14ac:dyDescent="0.3">
      <c r="B10" s="55"/>
      <c r="C10" s="1" t="s">
        <v>29</v>
      </c>
      <c r="D10" s="1" t="s">
        <v>30</v>
      </c>
      <c r="E10" s="18" t="s">
        <v>31</v>
      </c>
      <c r="F10" s="57"/>
      <c r="G10" s="59"/>
      <c r="H10" s="2" t="s">
        <v>11</v>
      </c>
      <c r="I10" s="11" t="s">
        <v>12</v>
      </c>
      <c r="J10" s="12" t="s">
        <v>13</v>
      </c>
      <c r="K10" s="2" t="s">
        <v>11</v>
      </c>
      <c r="L10" s="11" t="s">
        <v>12</v>
      </c>
      <c r="M10" s="11" t="s">
        <v>13</v>
      </c>
      <c r="N10" s="13" t="s">
        <v>16</v>
      </c>
      <c r="O10" s="3" t="s">
        <v>17</v>
      </c>
      <c r="P10" s="14" t="s">
        <v>18</v>
      </c>
      <c r="Q10" s="5" t="s">
        <v>19</v>
      </c>
      <c r="R10" s="4" t="s">
        <v>11</v>
      </c>
      <c r="S10" s="15" t="s">
        <v>12</v>
      </c>
      <c r="T10" s="50"/>
      <c r="U10" s="52"/>
      <c r="V10" s="38"/>
      <c r="W10" s="38"/>
      <c r="X10" s="38"/>
    </row>
    <row r="11" spans="1:25" ht="15.75" thickBot="1" x14ac:dyDescent="0.3">
      <c r="A11" s="9" t="s">
        <v>28</v>
      </c>
      <c r="B11" s="16">
        <v>27</v>
      </c>
      <c r="C11" s="17">
        <v>16</v>
      </c>
      <c r="D11" s="17">
        <v>11</v>
      </c>
      <c r="E11" s="16">
        <v>0</v>
      </c>
      <c r="F11" s="16">
        <v>1</v>
      </c>
      <c r="G11" s="16">
        <v>18</v>
      </c>
      <c r="H11" s="17">
        <v>0</v>
      </c>
      <c r="I11" s="17">
        <v>0</v>
      </c>
      <c r="J11" s="16">
        <v>1</v>
      </c>
      <c r="K11" s="17">
        <v>0</v>
      </c>
      <c r="L11" s="17">
        <v>0</v>
      </c>
      <c r="M11" s="17">
        <v>7</v>
      </c>
      <c r="N11" s="17">
        <v>0</v>
      </c>
      <c r="O11" s="16">
        <v>0</v>
      </c>
      <c r="P11" s="17">
        <v>5</v>
      </c>
      <c r="Q11" s="16">
        <v>21</v>
      </c>
      <c r="R11" s="17">
        <v>0</v>
      </c>
      <c r="S11" s="16">
        <v>0</v>
      </c>
      <c r="T11" s="17">
        <v>0</v>
      </c>
      <c r="U11" s="17">
        <v>0</v>
      </c>
      <c r="V11" s="17">
        <v>22</v>
      </c>
      <c r="W11" s="17">
        <v>4</v>
      </c>
      <c r="X11" s="17">
        <v>0</v>
      </c>
    </row>
    <row r="12" spans="1:25" ht="15.75" thickBot="1" x14ac:dyDescent="0.3">
      <c r="A12" s="9" t="s">
        <v>32</v>
      </c>
      <c r="B12" s="19">
        <v>33</v>
      </c>
      <c r="C12" s="20">
        <v>11</v>
      </c>
      <c r="D12" s="20">
        <v>16</v>
      </c>
      <c r="E12" s="21">
        <v>6</v>
      </c>
      <c r="F12" s="21">
        <v>0</v>
      </c>
      <c r="G12" s="22">
        <v>12</v>
      </c>
      <c r="H12" s="23">
        <v>0</v>
      </c>
      <c r="I12" s="23">
        <v>0</v>
      </c>
      <c r="J12" s="22">
        <v>13</v>
      </c>
      <c r="K12" s="23">
        <v>0</v>
      </c>
      <c r="L12" s="23">
        <v>1</v>
      </c>
      <c r="M12" s="23">
        <v>5</v>
      </c>
      <c r="N12" s="23">
        <v>2</v>
      </c>
      <c r="O12" s="22">
        <v>0</v>
      </c>
      <c r="P12" s="24">
        <v>10</v>
      </c>
      <c r="Q12" s="25">
        <v>22</v>
      </c>
      <c r="R12" s="24">
        <v>0</v>
      </c>
      <c r="S12" s="25">
        <v>1</v>
      </c>
      <c r="T12" s="26">
        <v>0</v>
      </c>
      <c r="U12" s="26">
        <v>0</v>
      </c>
      <c r="V12" s="26">
        <v>24</v>
      </c>
      <c r="W12" s="26">
        <v>9</v>
      </c>
      <c r="X12" s="27">
        <v>0</v>
      </c>
      <c r="Y12" s="28"/>
    </row>
    <row r="13" spans="1:25" ht="15.75" thickBot="1" x14ac:dyDescent="0.3">
      <c r="A13" s="9" t="s">
        <v>33</v>
      </c>
      <c r="B13" s="16">
        <v>51</v>
      </c>
      <c r="C13" s="17">
        <v>22</v>
      </c>
      <c r="D13" s="17">
        <v>9</v>
      </c>
      <c r="E13" s="16">
        <v>20</v>
      </c>
      <c r="F13" s="16">
        <v>0</v>
      </c>
      <c r="G13" s="16">
        <v>18</v>
      </c>
      <c r="H13" s="17">
        <v>0</v>
      </c>
      <c r="I13" s="17">
        <v>0</v>
      </c>
      <c r="J13" s="16">
        <v>24</v>
      </c>
      <c r="K13" s="17">
        <v>2</v>
      </c>
      <c r="L13" s="17">
        <v>0</v>
      </c>
      <c r="M13" s="17">
        <v>7</v>
      </c>
      <c r="N13" s="17">
        <v>0</v>
      </c>
      <c r="O13" s="16">
        <v>0</v>
      </c>
      <c r="P13" s="17">
        <v>6</v>
      </c>
      <c r="Q13" s="16">
        <v>45</v>
      </c>
      <c r="R13" s="17">
        <v>0</v>
      </c>
      <c r="S13" s="16">
        <v>0</v>
      </c>
      <c r="T13" s="17">
        <v>0</v>
      </c>
      <c r="U13" s="17">
        <v>0</v>
      </c>
      <c r="V13" s="17">
        <v>44</v>
      </c>
      <c r="W13" s="17">
        <v>7</v>
      </c>
      <c r="X13" s="17">
        <v>0</v>
      </c>
    </row>
    <row r="14" spans="1:25" ht="15.75" thickBot="1" x14ac:dyDescent="0.3">
      <c r="A14" s="9" t="s">
        <v>34</v>
      </c>
      <c r="B14" s="19">
        <v>23</v>
      </c>
      <c r="C14" s="20">
        <v>9</v>
      </c>
      <c r="D14" s="20">
        <v>7</v>
      </c>
      <c r="E14" s="21">
        <v>7</v>
      </c>
      <c r="F14" s="21">
        <v>0</v>
      </c>
      <c r="G14" s="22">
        <v>7</v>
      </c>
      <c r="H14" s="23">
        <v>0</v>
      </c>
      <c r="I14" s="23">
        <v>0</v>
      </c>
      <c r="J14" s="22">
        <v>9</v>
      </c>
      <c r="K14" s="23">
        <v>0</v>
      </c>
      <c r="L14" s="23">
        <v>0</v>
      </c>
      <c r="M14" s="23">
        <v>7</v>
      </c>
      <c r="N14" s="23">
        <v>0</v>
      </c>
      <c r="O14" s="22">
        <v>0</v>
      </c>
      <c r="P14" s="24">
        <v>0</v>
      </c>
      <c r="Q14" s="25">
        <v>23</v>
      </c>
      <c r="R14" s="24">
        <v>0</v>
      </c>
      <c r="S14" s="25">
        <v>0</v>
      </c>
      <c r="T14" s="26">
        <v>0</v>
      </c>
      <c r="U14" s="26">
        <v>0</v>
      </c>
      <c r="V14" s="26">
        <v>18</v>
      </c>
      <c r="W14" s="26">
        <v>5</v>
      </c>
      <c r="X14" s="26">
        <v>0</v>
      </c>
    </row>
    <row r="15" spans="1:25" ht="15.75" thickBot="1" x14ac:dyDescent="0.3">
      <c r="A15" s="9" t="s">
        <v>35</v>
      </c>
      <c r="B15" s="16">
        <v>29</v>
      </c>
      <c r="C15" s="17">
        <v>10</v>
      </c>
      <c r="D15" s="17">
        <v>16</v>
      </c>
      <c r="E15" s="16">
        <v>3</v>
      </c>
      <c r="F15" s="16">
        <v>1</v>
      </c>
      <c r="G15" s="16">
        <v>10</v>
      </c>
      <c r="H15" s="17">
        <v>0</v>
      </c>
      <c r="I15" s="17">
        <v>0</v>
      </c>
      <c r="J15" s="16">
        <v>12</v>
      </c>
      <c r="K15" s="17">
        <v>0</v>
      </c>
      <c r="L15" s="17">
        <v>0</v>
      </c>
      <c r="M15" s="17">
        <v>5</v>
      </c>
      <c r="N15" s="17">
        <v>1</v>
      </c>
      <c r="O15" s="16">
        <v>0</v>
      </c>
      <c r="P15" s="17">
        <v>7</v>
      </c>
      <c r="Q15" s="16">
        <v>21</v>
      </c>
      <c r="R15" s="17">
        <v>0</v>
      </c>
      <c r="S15" s="16">
        <v>0</v>
      </c>
      <c r="T15" s="17">
        <v>0</v>
      </c>
      <c r="U15" s="17">
        <v>0</v>
      </c>
      <c r="V15" s="17">
        <v>21</v>
      </c>
      <c r="W15" s="17">
        <v>7</v>
      </c>
      <c r="X15" s="17">
        <v>0</v>
      </c>
    </row>
    <row r="16" spans="1:25" x14ac:dyDescent="0.25">
      <c r="A16" s="8" t="s">
        <v>8</v>
      </c>
      <c r="B16" s="10">
        <f>SUM(B11:B15)</f>
        <v>163</v>
      </c>
      <c r="C16" s="6">
        <f>SUM(C11:C15)</f>
        <v>68</v>
      </c>
      <c r="D16" s="6">
        <f>SUM(D11:D15)</f>
        <v>59</v>
      </c>
      <c r="E16" s="7">
        <f>SUM(E11:E15)</f>
        <v>36</v>
      </c>
      <c r="F16" s="7">
        <f>SUM(F11:F15)</f>
        <v>2</v>
      </c>
      <c r="G16" s="7">
        <f>SUM(G11:G15)</f>
        <v>65</v>
      </c>
      <c r="H16" s="6">
        <v>0</v>
      </c>
      <c r="I16" s="6">
        <f>SUM(I11:I11)</f>
        <v>0</v>
      </c>
      <c r="J16" s="7">
        <f>SUM(J11:J15)</f>
        <v>59</v>
      </c>
      <c r="K16" s="6">
        <f>K11+K12+K13+K14</f>
        <v>2</v>
      </c>
      <c r="L16" s="6">
        <v>1</v>
      </c>
      <c r="M16" s="6">
        <f>SUM(M11:M15)</f>
        <v>31</v>
      </c>
      <c r="N16" s="6">
        <f>SUM(N11:N15)</f>
        <v>3</v>
      </c>
      <c r="O16" s="7">
        <v>0</v>
      </c>
      <c r="P16" s="6">
        <f>SUM(P11:P15)</f>
        <v>28</v>
      </c>
      <c r="Q16" s="7">
        <f>SUM(Q11:Q15)</f>
        <v>132</v>
      </c>
      <c r="R16" s="6">
        <v>0</v>
      </c>
      <c r="S16" s="7">
        <f>SUM(S11:S15)</f>
        <v>1</v>
      </c>
      <c r="T16" s="6">
        <v>0</v>
      </c>
      <c r="U16" s="6">
        <f>SUM(U11:U11)</f>
        <v>0</v>
      </c>
      <c r="V16" s="6">
        <f>SUM(V11:V15)</f>
        <v>129</v>
      </c>
      <c r="W16" s="6">
        <f>SUM(W11:W15)</f>
        <v>32</v>
      </c>
      <c r="X16" s="6">
        <f>SUM(X11:X11)</f>
        <v>0</v>
      </c>
    </row>
  </sheetData>
  <mergeCells count="20">
    <mergeCell ref="G8:O8"/>
    <mergeCell ref="C9:E9"/>
    <mergeCell ref="C8:F8"/>
    <mergeCell ref="K9:O9"/>
    <mergeCell ref="U5:X6"/>
    <mergeCell ref="A1:X1"/>
    <mergeCell ref="A3:X3"/>
    <mergeCell ref="X9:X10"/>
    <mergeCell ref="T8:X8"/>
    <mergeCell ref="R9:S9"/>
    <mergeCell ref="P9:Q9"/>
    <mergeCell ref="P8:S8"/>
    <mergeCell ref="T9:T10"/>
    <mergeCell ref="U9:U10"/>
    <mergeCell ref="V9:V10"/>
    <mergeCell ref="W9:W10"/>
    <mergeCell ref="B8:B10"/>
    <mergeCell ref="F9:F10"/>
    <mergeCell ref="G9:G10"/>
    <mergeCell ref="H9:J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samanta2</dc:creator>
  <cp:lastModifiedBy>samanta2</cp:lastModifiedBy>
  <dcterms:created xsi:type="dcterms:W3CDTF">2016-11-16T19:48:39Z</dcterms:created>
  <dcterms:modified xsi:type="dcterms:W3CDTF">2017-06-28T19:15:12Z</dcterms:modified>
</cp:coreProperties>
</file>